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30" windowHeight="12165"/>
  </bookViews>
  <sheets>
    <sheet name="Sheet1" sheetId="3" r:id="rId1"/>
  </sheets>
  <calcPr calcId="145621"/>
</workbook>
</file>

<file path=xl/calcChain.xml><?xml version="1.0" encoding="utf-8"?>
<calcChain xmlns="http://schemas.openxmlformats.org/spreadsheetml/2006/main">
  <c r="J13" i="3" l="1"/>
  <c r="J11" i="3"/>
</calcChain>
</file>

<file path=xl/sharedStrings.xml><?xml version="1.0" encoding="utf-8"?>
<sst xmlns="http://schemas.openxmlformats.org/spreadsheetml/2006/main" count="54" uniqueCount="31">
  <si>
    <t>Algal Category</t>
  </si>
  <si>
    <t>Date</t>
  </si>
  <si>
    <t>Project</t>
  </si>
  <si>
    <t>Lab ID #</t>
  </si>
  <si>
    <t>Community Type</t>
  </si>
  <si>
    <t>Analysis Level</t>
  </si>
  <si>
    <t>Lab</t>
  </si>
  <si>
    <t>Taxa</t>
  </si>
  <si>
    <t>Rushforth Phycology CyanoHAB Identification/Enumeration</t>
  </si>
  <si>
    <t>Rushforth Phycology</t>
  </si>
  <si>
    <t>Cyanobacteria</t>
  </si>
  <si>
    <t>Lowest taxonomic level possible/Cells per mL</t>
  </si>
  <si>
    <t>Sample Type</t>
  </si>
  <si>
    <t>Sample Date</t>
  </si>
  <si>
    <t>Sample Site Name</t>
  </si>
  <si>
    <t>Aphanizomenon flos-aquae</t>
  </si>
  <si>
    <t>Cyanophyta</t>
  </si>
  <si>
    <t>Dolichospermum crassum</t>
  </si>
  <si>
    <t>Composite</t>
  </si>
  <si>
    <t>Microcystis aeruginosa</t>
  </si>
  <si>
    <t>Payson Lakes HAB</t>
  </si>
  <si>
    <t>SR160633</t>
  </si>
  <si>
    <t>East Lake</t>
  </si>
  <si>
    <t>UCHD</t>
  </si>
  <si>
    <t>SR160634</t>
  </si>
  <si>
    <t>Box Lake</t>
  </si>
  <si>
    <t>Gloeotrichia echinulata</t>
  </si>
  <si>
    <t>Payson Lakes HAB/Utah County Health Department</t>
  </si>
  <si>
    <t>Dolichospermum flos-aquae</t>
  </si>
  <si>
    <t>Taxa Cells/mL</t>
  </si>
  <si>
    <t>Sample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</si>
</sst>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0" tint="-0.499984740745262"/>
      <name val="Times New Roman"/>
      <family val="1"/>
    </font>
    <font>
      <sz val="10"/>
      <color theme="1"/>
      <name val="Times New Roman"/>
      <family val="1"/>
    </font>
    <font>
      <sz val="10"/>
      <color theme="1" tint="0.499984740745262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/>
    <xf numFmtId="0" fontId="1" fillId="0" borderId="0" xfId="0" applyFont="1" applyBorder="1" applyAlignment="1"/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3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4" sqref="J14"/>
    </sheetView>
  </sheetViews>
  <sheetFormatPr defaultColWidth="9.140625" defaultRowHeight="12.75" x14ac:dyDescent="0.2"/>
  <cols>
    <col min="1" max="1" width="16.85546875" style="13" customWidth="1"/>
    <col min="2" max="2" width="9.42578125" style="13" customWidth="1"/>
    <col min="3" max="3" width="8.28515625" style="13" customWidth="1"/>
    <col min="4" max="4" width="8.5703125" style="13" customWidth="1"/>
    <col min="5" max="5" width="7.5703125" style="13" customWidth="1"/>
    <col min="6" max="6" width="9.7109375" style="13" bestFit="1" customWidth="1"/>
    <col min="7" max="7" width="23" style="13" customWidth="1"/>
    <col min="8" max="8" width="10.85546875" style="13" customWidth="1"/>
    <col min="9" max="9" width="9.7109375" style="13" customWidth="1"/>
    <col min="10" max="16384" width="9.140625" style="13"/>
  </cols>
  <sheetData>
    <row r="1" spans="1:10" s="14" customFormat="1" ht="21" customHeight="1" x14ac:dyDescent="0.2">
      <c r="A1" s="7" t="s">
        <v>8</v>
      </c>
      <c r="B1" s="7"/>
      <c r="C1" s="6"/>
      <c r="D1" s="6"/>
      <c r="E1" s="8"/>
      <c r="F1" s="8"/>
      <c r="G1" s="6"/>
      <c r="H1" s="6"/>
      <c r="I1" s="6"/>
    </row>
    <row r="2" spans="1:10" ht="6.75" customHeight="1" thickBot="1" x14ac:dyDescent="0.25">
      <c r="E2" s="8"/>
      <c r="F2" s="8"/>
    </row>
    <row r="3" spans="1:10" s="4" customFormat="1" ht="19.5" customHeight="1" x14ac:dyDescent="0.25">
      <c r="A3" s="12" t="s">
        <v>2</v>
      </c>
      <c r="B3" s="12" t="s">
        <v>27</v>
      </c>
      <c r="C3" s="12"/>
      <c r="D3" s="12"/>
      <c r="E3" s="12"/>
      <c r="F3" s="12"/>
      <c r="G3" s="12"/>
      <c r="H3" s="12"/>
      <c r="I3" s="12"/>
    </row>
    <row r="4" spans="1:10" s="1" customFormat="1" ht="15" x14ac:dyDescent="0.25">
      <c r="A4" s="5" t="s">
        <v>6</v>
      </c>
      <c r="B4" s="5" t="s">
        <v>9</v>
      </c>
      <c r="C4" s="5"/>
      <c r="E4" s="9"/>
      <c r="F4" s="9"/>
    </row>
    <row r="5" spans="1:10" s="1" customFormat="1" ht="13.5" customHeight="1" x14ac:dyDescent="0.25">
      <c r="A5" s="5" t="s">
        <v>1</v>
      </c>
      <c r="B5" s="10">
        <v>42598</v>
      </c>
      <c r="C5" s="10"/>
      <c r="E5" s="9"/>
      <c r="F5" s="9"/>
    </row>
    <row r="6" spans="1:10" s="1" customFormat="1" ht="12.75" customHeight="1" x14ac:dyDescent="0.25">
      <c r="A6" s="5" t="s">
        <v>4</v>
      </c>
      <c r="B6" s="5" t="s">
        <v>10</v>
      </c>
      <c r="C6" s="5"/>
      <c r="E6" s="11"/>
      <c r="F6" s="11"/>
    </row>
    <row r="7" spans="1:10" s="3" customFormat="1" ht="24.75" customHeight="1" x14ac:dyDescent="0.25">
      <c r="A7" s="2" t="s">
        <v>5</v>
      </c>
      <c r="B7" s="2" t="s">
        <v>11</v>
      </c>
      <c r="C7" s="2"/>
      <c r="D7" s="2"/>
      <c r="E7" s="2"/>
      <c r="F7" s="2"/>
      <c r="G7" s="2"/>
      <c r="H7" s="2"/>
      <c r="I7" s="2"/>
    </row>
    <row r="8" spans="1:10" s="15" customFormat="1" ht="63.75" customHeight="1" x14ac:dyDescent="0.25">
      <c r="A8" s="15" t="s">
        <v>2</v>
      </c>
      <c r="B8" s="15" t="s">
        <v>13</v>
      </c>
      <c r="C8" s="15" t="s">
        <v>3</v>
      </c>
      <c r="D8" s="15" t="s">
        <v>14</v>
      </c>
      <c r="E8" s="15" t="s">
        <v>30</v>
      </c>
      <c r="F8" s="15" t="s">
        <v>12</v>
      </c>
      <c r="G8" s="15" t="s">
        <v>7</v>
      </c>
      <c r="H8" s="15" t="s">
        <v>0</v>
      </c>
      <c r="I8" s="15" t="s">
        <v>29</v>
      </c>
    </row>
    <row r="9" spans="1:10" s="16" customFormat="1" x14ac:dyDescent="0.2">
      <c r="A9" s="17" t="s">
        <v>20</v>
      </c>
      <c r="B9" s="18">
        <v>42599</v>
      </c>
      <c r="C9" s="17" t="s">
        <v>21</v>
      </c>
      <c r="D9" s="17" t="s">
        <v>22</v>
      </c>
      <c r="E9" s="17" t="s">
        <v>23</v>
      </c>
      <c r="F9" s="17" t="s">
        <v>18</v>
      </c>
      <c r="G9" s="20" t="s">
        <v>17</v>
      </c>
      <c r="H9" s="17" t="s">
        <v>16</v>
      </c>
      <c r="I9" s="19">
        <v>5479.2402234636866</v>
      </c>
    </row>
    <row r="10" spans="1:10" s="16" customFormat="1" x14ac:dyDescent="0.2">
      <c r="A10" s="17" t="s">
        <v>20</v>
      </c>
      <c r="B10" s="18">
        <v>42599</v>
      </c>
      <c r="C10" s="17" t="s">
        <v>21</v>
      </c>
      <c r="D10" s="17" t="s">
        <v>22</v>
      </c>
      <c r="E10" s="17" t="s">
        <v>23</v>
      </c>
      <c r="F10" s="17" t="s">
        <v>18</v>
      </c>
      <c r="G10" s="20" t="s">
        <v>28</v>
      </c>
      <c r="H10" s="17" t="s">
        <v>16</v>
      </c>
      <c r="I10" s="19">
        <v>287.19553072625695</v>
      </c>
    </row>
    <row r="11" spans="1:10" s="16" customFormat="1" x14ac:dyDescent="0.2">
      <c r="A11" s="17" t="s">
        <v>20</v>
      </c>
      <c r="B11" s="18">
        <v>42599</v>
      </c>
      <c r="C11" s="17" t="s">
        <v>21</v>
      </c>
      <c r="D11" s="17" t="s">
        <v>22</v>
      </c>
      <c r="E11" s="17" t="s">
        <v>23</v>
      </c>
      <c r="F11" s="17" t="s">
        <v>18</v>
      </c>
      <c r="G11" s="20" t="s">
        <v>19</v>
      </c>
      <c r="H11" s="17" t="s">
        <v>16</v>
      </c>
      <c r="I11" s="19">
        <v>17456.983240223464</v>
      </c>
      <c r="J11" s="21">
        <f>SUM(I9:I11)</f>
        <v>23223.418994413409</v>
      </c>
    </row>
    <row r="12" spans="1:10" s="16" customFormat="1" x14ac:dyDescent="0.2">
      <c r="A12" s="17" t="s">
        <v>20</v>
      </c>
      <c r="B12" s="18">
        <v>42599</v>
      </c>
      <c r="C12" s="17" t="s">
        <v>24</v>
      </c>
      <c r="D12" s="17" t="s">
        <v>25</v>
      </c>
      <c r="E12" s="17" t="s">
        <v>23</v>
      </c>
      <c r="F12" s="17" t="s">
        <v>18</v>
      </c>
      <c r="G12" s="20" t="s">
        <v>15</v>
      </c>
      <c r="H12" s="17" t="s">
        <v>16</v>
      </c>
      <c r="I12" s="19">
        <v>8446.9273743016765</v>
      </c>
    </row>
    <row r="13" spans="1:10" s="16" customFormat="1" x14ac:dyDescent="0.2">
      <c r="A13" s="17" t="s">
        <v>20</v>
      </c>
      <c r="B13" s="18">
        <v>42599</v>
      </c>
      <c r="C13" s="17" t="s">
        <v>24</v>
      </c>
      <c r="D13" s="17" t="s">
        <v>25</v>
      </c>
      <c r="E13" s="17" t="s">
        <v>23</v>
      </c>
      <c r="F13" s="17" t="s">
        <v>18</v>
      </c>
      <c r="G13" s="20" t="s">
        <v>26</v>
      </c>
      <c r="H13" s="17" t="s">
        <v>16</v>
      </c>
      <c r="I13" s="19">
        <v>6757541.89944134</v>
      </c>
      <c r="J13" s="21">
        <f>SUM(I12:I13)</f>
        <v>6765988.8268156415</v>
      </c>
    </row>
  </sheetData>
  <dataValidations count="2">
    <dataValidation allowBlank="1" showInputMessage="1" showErrorMessage="1" promptTitle="Choose level of analysis" sqref="F5:F7"/>
    <dataValidation allowBlank="1" showInputMessage="1" showErrorMessage="1" promptTitle="Select Level of Analysis" sqref="F2:F3"/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Rushforth</dc:creator>
  <cp:lastModifiedBy>Jodi Gardberg</cp:lastModifiedBy>
  <cp:lastPrinted>2016-08-05T08:27:01Z</cp:lastPrinted>
  <dcterms:created xsi:type="dcterms:W3CDTF">2015-09-03T19:50:15Z</dcterms:created>
  <dcterms:modified xsi:type="dcterms:W3CDTF">2016-08-22T20:40:44Z</dcterms:modified>
</cp:coreProperties>
</file>